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hssupport.sharepoint.com/sites/BS/Shared Documents/Wood Protection/Webinar - Wood Treating/Webinar Resources/"/>
    </mc:Choice>
  </mc:AlternateContent>
  <xr:revisionPtr revIDLastSave="19" documentId="8_{C6DAD728-47F5-4668-AA2C-33151F5AC6FC}" xr6:coauthVersionLast="45" xr6:coauthVersionMax="45" xr10:uidLastSave="{3FDEA85F-86F5-4837-86F3-8FAEA2D38CA9}"/>
  <bookViews>
    <workbookView xWindow="28680" yWindow="-120" windowWidth="29040" windowHeight="15840" xr2:uid="{00000000-000D-0000-FFFF-FFFF00000000}"/>
  </bookViews>
  <sheets>
    <sheet name="Instruction Card" sheetId="1" r:id="rId1"/>
    <sheet name="Business Impact" sheetId="4" r:id="rId2"/>
    <sheet name="Human Impact" sheetId="5" r:id="rId3"/>
    <sheet name="Rating Matrix" sheetId="2" r:id="rId4"/>
  </sheets>
  <definedNames>
    <definedName name="_xlnm.Print_Titles" localSheetId="1">'Business Impact'!$10:$11</definedName>
    <definedName name="_xlnm.Print_Titles" localSheetId="2">'Human Impact'!$10:$11</definedName>
    <definedName name="_xlnm.Print_Titles" localSheetId="0">'Instruction Card'!$10:$11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5" i="5" l="1"/>
  <c r="I15" i="5"/>
  <c r="P16" i="4"/>
  <c r="I16" i="4"/>
  <c r="P14" i="5"/>
  <c r="P15" i="4"/>
  <c r="P13" i="5"/>
  <c r="I13" i="5"/>
  <c r="I14" i="5"/>
  <c r="P12" i="5"/>
  <c r="I12" i="5"/>
  <c r="P13" i="4"/>
  <c r="P14" i="4"/>
  <c r="I13" i="4"/>
  <c r="I14" i="4"/>
  <c r="I15" i="4"/>
  <c r="P12" i="4"/>
  <c r="I12" i="4"/>
</calcChain>
</file>

<file path=xl/sharedStrings.xml><?xml version="1.0" encoding="utf-8"?>
<sst xmlns="http://schemas.openxmlformats.org/spreadsheetml/2006/main" count="188" uniqueCount="97">
  <si>
    <t>Risk Assessment Failure Mode and Effects Analysis</t>
  </si>
  <si>
    <t>RA FMEA</t>
  </si>
  <si>
    <t>Department</t>
  </si>
  <si>
    <t>FMEA Number</t>
  </si>
  <si>
    <t>Job Title</t>
  </si>
  <si>
    <t>Date Prepared:</t>
  </si>
  <si>
    <t>Job Task</t>
  </si>
  <si>
    <t>Date Revised</t>
  </si>
  <si>
    <t>Prepared by</t>
  </si>
  <si>
    <t>Revision Number</t>
  </si>
  <si>
    <t>Reviewed by</t>
  </si>
  <si>
    <t xml:space="preserve">Page </t>
  </si>
  <si>
    <t>of</t>
  </si>
  <si>
    <t>Identification of Ranking of Current Job Title/Task</t>
  </si>
  <si>
    <t>Future or Completed Actions</t>
  </si>
  <si>
    <t>Action Results</t>
  </si>
  <si>
    <t>Process Function &amp; Requirements</t>
  </si>
  <si>
    <t>Potential Hazard or Risk</t>
  </si>
  <si>
    <t>Potential Effects of Failure (Consequences)</t>
  </si>
  <si>
    <t>Potential Cause(s) / Mechanism(s) of Failure</t>
  </si>
  <si>
    <t>Barrier Analysis (Current Risk Controls)</t>
  </si>
  <si>
    <t>SEV</t>
  </si>
  <si>
    <t>EXP</t>
  </si>
  <si>
    <t>BARRIER</t>
  </si>
  <si>
    <t>RPN</t>
  </si>
  <si>
    <t>Recommended Actions</t>
  </si>
  <si>
    <t>Responsibility and Target Completion Date</t>
  </si>
  <si>
    <t>Actions Taken</t>
  </si>
  <si>
    <t>Business</t>
  </si>
  <si>
    <t>Sales</t>
  </si>
  <si>
    <t>Reduction in Sales</t>
  </si>
  <si>
    <t>Loss of revenue</t>
  </si>
  <si>
    <t>Closed businesses don't buy per plan</t>
  </si>
  <si>
    <t>None</t>
  </si>
  <si>
    <t>Diversify customer base</t>
  </si>
  <si>
    <t>Sales by 5/5/2020</t>
  </si>
  <si>
    <t>Secure contracts with 10 new customers</t>
  </si>
  <si>
    <t>Supply Chain Interuption</t>
  </si>
  <si>
    <t>Production interruptions</t>
  </si>
  <si>
    <t>Reduction in available inventory</t>
  </si>
  <si>
    <t>Suppliers are operating with reduced staffing or closed down all together</t>
  </si>
  <si>
    <t>Secure multiple suppliers for equipment, chemicals, and maintenance supplies.</t>
  </si>
  <si>
    <t>Purchasing by 5/15/2020</t>
  </si>
  <si>
    <t>Secure 3 additional providers of equipment, 2 providers of chemicals, and one additional maintnencance supply provider.</t>
  </si>
  <si>
    <t>Fuel shortages stop trucks</t>
  </si>
  <si>
    <t>Maintain reserves of diesel fuel</t>
  </si>
  <si>
    <t>Purchasing by 7/30/2020</t>
  </si>
  <si>
    <t>installed UST system to store and dispense on-road diesel.</t>
  </si>
  <si>
    <t>Compliance</t>
  </si>
  <si>
    <t>OSHA Violation</t>
  </si>
  <si>
    <t>Fines and future audits</t>
  </si>
  <si>
    <t>Employee contracts COVID-19 at work</t>
  </si>
  <si>
    <t>Train production employees to protect themselves and each other through social distancing, frequent handwashing, and self-monitoring for symptoms.
Provide surface disinfection supplies.
Provide handwashing stations and/or hand sanitizer.</t>
  </si>
  <si>
    <t>Plant manager, or delegate, by 5/8/2020</t>
  </si>
  <si>
    <t>Provided sanitizing supplies, hygiene stations, and training.</t>
  </si>
  <si>
    <t>Financial</t>
  </si>
  <si>
    <t>Increased workers comp premiums</t>
  </si>
  <si>
    <t>OSHA recordable illnesses may drive up workers comp premiums</t>
  </si>
  <si>
    <t>Virus spreads person to person easily</t>
  </si>
  <si>
    <t>Human Impact</t>
  </si>
  <si>
    <t>Logistics</t>
  </si>
  <si>
    <t>Loss of drivers</t>
  </si>
  <si>
    <t>Supply chain interruption</t>
  </si>
  <si>
    <t>Drivers contract COVID-19 or have to take care of a sick family member</t>
  </si>
  <si>
    <t>Train drivers to protect themselves and each other through social distancing, frequent handwashing, and self-monitoring for symptoms.</t>
  </si>
  <si>
    <t>H&amp;S Department by 5/5/2020</t>
  </si>
  <si>
    <t>Trained all employees on social distancing, frequent handwashing, and self-monitoring of symptoms</t>
  </si>
  <si>
    <t>Production</t>
  </si>
  <si>
    <t>Loss of production employees</t>
  </si>
  <si>
    <t>Production interruption</t>
  </si>
  <si>
    <t>Employee becomes ill</t>
  </si>
  <si>
    <t>Safety/Health</t>
  </si>
  <si>
    <t>Illness</t>
  </si>
  <si>
    <t>Employee contracts COVID-19 and infects coworkers</t>
  </si>
  <si>
    <t>Psychological</t>
  </si>
  <si>
    <t>Absenteeism</t>
  </si>
  <si>
    <t>Employees won't come to work if they are scared of getting sick</t>
  </si>
  <si>
    <t>Severity, Exposure, Probability Ranking for Risk Assessment FMEA</t>
  </si>
  <si>
    <t>Rank</t>
  </si>
  <si>
    <t>Severity</t>
  </si>
  <si>
    <t>Exposure</t>
  </si>
  <si>
    <t>Barrier/Probability</t>
  </si>
  <si>
    <t>Extreme - Fatality. Permanent extensive environmental damage beyond boundaries of site. Regulatory or legal citation. Exceeds permit requirements. Does not meet EHS legal requirements. Out of business.</t>
  </si>
  <si>
    <t>Frequent - Many cycles a day</t>
  </si>
  <si>
    <t>Expected - No barriers or controls for hazard (Injury or Environmental impact likely)</t>
  </si>
  <si>
    <t>Major - Nonreversible permanent disability; loss of sight; limb amputation; respiratory damage, etc. Permanent environmental damage contained to boundaries of site. Significant potential for exceeding emissions limits; non-compliance with permits and EHS legal requirements. Bankruptcy.</t>
  </si>
  <si>
    <t>Daily</t>
  </si>
  <si>
    <t>Likely - Single layer of control or barrier that can be unintentionally bypassed.</t>
  </si>
  <si>
    <t>Serious - Reversible loss of consciousness, burns, breakages, etc.  Reversible environmental damage contained to boundaries of site, Potentially exceeds permit requirements or EHS legal requirements. Significant property damage (&gt; $10,000). Loss of $1mm on business.</t>
  </si>
  <si>
    <t>Weekly</t>
  </si>
  <si>
    <t xml:space="preserve">Moderate - Multiple layers of controls or barriers that can be unintentionally bypassed or a single layer that must be deliberately bypassed.  </t>
  </si>
  <si>
    <t>Low - Recordable Injury - requires medical attention. Adverse effect on environment. Emissions below environmental permit levels. Does not exceed Industrial hygiene exposure limits. Does not exceed EHS regulatory requirement thresholds. Loss of $100,000 on the business.</t>
  </si>
  <si>
    <t>Monthly</t>
  </si>
  <si>
    <t xml:space="preserve">Unlikely - Multiple layers of controls or barriers that must be deliberately bypassed. </t>
  </si>
  <si>
    <t>Very Low - bruising, cuts, light abrasions; Incident, No environmental impact. Compliance with EHS legal requirements. &lt; $250 property damage</t>
  </si>
  <si>
    <t>Seldom - Once a Year</t>
  </si>
  <si>
    <t>Rare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</si>
</sst>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DIN Offc"/>
      <family val="2"/>
    </font>
    <font>
      <sz val="10"/>
      <name val="DIN Offc"/>
      <family val="2"/>
    </font>
    <font>
      <b/>
      <sz val="10"/>
      <name val="DIN Offc"/>
      <family val="2"/>
    </font>
    <font>
      <sz val="8"/>
      <name val="DIN Offc"/>
      <family val="2"/>
    </font>
    <font>
      <b/>
      <sz val="18"/>
      <name val="DIN Offc"/>
      <family val="2"/>
    </font>
    <font>
      <b/>
      <sz val="11"/>
      <name val="DIN Offc"/>
      <family val="2"/>
    </font>
    <font>
      <i/>
      <sz val="10"/>
      <name val="Arial"/>
      <family val="2"/>
    </font>
    <font>
      <i/>
      <sz val="8"/>
      <name val="DIN Offc"/>
      <family val="2"/>
    </font>
    <font>
      <i/>
      <sz val="8"/>
      <name val="DIN Offc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/>
    <xf numFmtId="0" fontId="4" fillId="0" borderId="0" xfId="0" applyFont="1"/>
    <xf numFmtId="0" fontId="5" fillId="0" borderId="3" xfId="0" applyFont="1" applyBorder="1" applyAlignment="1"/>
    <xf numFmtId="0" fontId="4" fillId="0" borderId="4" xfId="0" applyFont="1" applyBorder="1" applyAlignment="1">
      <alignment horizontal="left"/>
    </xf>
    <xf numFmtId="0" fontId="4" fillId="0" borderId="0" xfId="0" applyFont="1" applyBorder="1" applyAlignment="1"/>
    <xf numFmtId="0" fontId="4" fillId="0" borderId="3" xfId="0" applyFont="1" applyBorder="1" applyAlignment="1"/>
    <xf numFmtId="0" fontId="4" fillId="0" borderId="5" xfId="0" applyFont="1" applyBorder="1" applyAlignment="1"/>
    <xf numFmtId="0" fontId="4" fillId="0" borderId="6" xfId="0" applyFont="1" applyBorder="1" applyAlignment="1"/>
    <xf numFmtId="0" fontId="4" fillId="2" borderId="7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textRotation="180" wrapText="1"/>
    </xf>
    <xf numFmtId="0" fontId="4" fillId="0" borderId="0" xfId="0" applyFont="1" applyBorder="1" applyAlignment="1">
      <alignment vertical="center"/>
    </xf>
    <xf numFmtId="164" fontId="6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textRotation="180" wrapText="1"/>
    </xf>
    <xf numFmtId="0" fontId="4" fillId="0" borderId="0" xfId="0" applyFont="1" applyBorder="1"/>
    <xf numFmtId="164" fontId="6" fillId="0" borderId="8" xfId="0" applyNumberFormat="1" applyFont="1" applyBorder="1" applyAlignment="1">
      <alignment horizontal="center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textRotation="180" wrapText="1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Fill="1" applyBorder="1" applyAlignment="1">
      <alignment horizontal="left" vertical="top" wrapText="1"/>
    </xf>
    <xf numFmtId="0" fontId="4" fillId="0" borderId="5" xfId="0" applyFont="1" applyBorder="1"/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center" vertical="top" wrapText="1"/>
    </xf>
    <xf numFmtId="164" fontId="10" fillId="0" borderId="8" xfId="0" applyNumberFormat="1" applyFont="1" applyBorder="1" applyAlignment="1">
      <alignment horizontal="center" vertical="top" wrapText="1"/>
    </xf>
    <xf numFmtId="164" fontId="11" fillId="0" borderId="1" xfId="0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top" wrapText="1"/>
    </xf>
    <xf numFmtId="164" fontId="11" fillId="0" borderId="8" xfId="0" applyNumberFormat="1" applyFont="1" applyBorder="1" applyAlignment="1">
      <alignment horizontal="center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center" vertical="top" wrapText="1"/>
    </xf>
    <xf numFmtId="164" fontId="6" fillId="0" borderId="0" xfId="0" applyNumberFormat="1" applyFont="1" applyBorder="1" applyAlignment="1">
      <alignment horizontal="center" vertical="top" wrapText="1"/>
    </xf>
    <xf numFmtId="0" fontId="9" fillId="0" borderId="1" xfId="0" applyFont="1" applyBorder="1" applyAlignment="1">
      <alignment vertical="center"/>
    </xf>
    <xf numFmtId="0" fontId="4" fillId="0" borderId="9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9" fillId="0" borderId="8" xfId="0" applyFont="1" applyBorder="1" applyAlignment="1">
      <alignment horizontal="center" vertical="top" wrapText="1"/>
    </xf>
    <xf numFmtId="0" fontId="4" fillId="2" borderId="1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14" fontId="4" fillId="0" borderId="15" xfId="0" applyNumberFormat="1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4" fillId="0" borderId="15" xfId="0" applyFont="1" applyBorder="1" applyAlignment="1"/>
    <xf numFmtId="0" fontId="4" fillId="0" borderId="0" xfId="0" applyFont="1" applyBorder="1" applyAlignment="1">
      <alignment horizontal="center"/>
    </xf>
    <xf numFmtId="164" fontId="10" fillId="0" borderId="18" xfId="0" applyNumberFormat="1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10" fillId="0" borderId="18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</xdr:colOff>
      <xdr:row>18</xdr:row>
      <xdr:rowOff>163195</xdr:rowOff>
    </xdr:from>
    <xdr:to>
      <xdr:col>14</xdr:col>
      <xdr:colOff>327655</xdr:colOff>
      <xdr:row>23</xdr:row>
      <xdr:rowOff>66270</xdr:rowOff>
    </xdr:to>
    <xdr:sp macro="" textlink="">
      <xdr:nvSpPr>
        <xdr:cNvPr id="1037" name="AutoShape 13">
          <a:extLst>
            <a:ext uri="{FF2B5EF4-FFF2-40B4-BE49-F238E27FC236}">
              <a16:creationId xmlns:a16="http://schemas.microsoft.com/office/drawing/2014/main" id="{AE3FEF27-C008-495F-8B92-42C54E765F34}"/>
            </a:ext>
          </a:extLst>
        </xdr:cNvPr>
        <xdr:cNvSpPr>
          <a:spLocks/>
        </xdr:cNvSpPr>
      </xdr:nvSpPr>
      <xdr:spPr bwMode="auto">
        <a:xfrm>
          <a:off x="11661775" y="4699000"/>
          <a:ext cx="1038225" cy="739775"/>
        </a:xfrm>
        <a:prstGeom prst="borderCallout1">
          <a:avLst>
            <a:gd name="adj1" fmla="val 15792"/>
            <a:gd name="adj2" fmla="val 107407"/>
            <a:gd name="adj3" fmla="val -160528"/>
            <a:gd name="adj4" fmla="val 11673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Estimate or recalculate the RPN after action has been taken.</a:t>
          </a:r>
          <a:endParaRPr lang="en-US"/>
        </a:p>
      </xdr:txBody>
    </xdr:sp>
    <xdr:clientData/>
  </xdr:twoCellAnchor>
  <xdr:twoCellAnchor>
    <xdr:from>
      <xdr:col>0</xdr:col>
      <xdr:colOff>368300</xdr:colOff>
      <xdr:row>16</xdr:row>
      <xdr:rowOff>153670</xdr:rowOff>
    </xdr:from>
    <xdr:to>
      <xdr:col>1</xdr:col>
      <xdr:colOff>305638</xdr:colOff>
      <xdr:row>20</xdr:row>
      <xdr:rowOff>51224</xdr:rowOff>
    </xdr:to>
    <xdr:sp macro="" textlink="">
      <xdr:nvSpPr>
        <xdr:cNvPr id="1030" name="AutoShape 6">
          <a:extLst>
            <a:ext uri="{FF2B5EF4-FFF2-40B4-BE49-F238E27FC236}">
              <a16:creationId xmlns:a16="http://schemas.microsoft.com/office/drawing/2014/main" id="{38C792A6-C06B-4247-95C8-643B2234AE86}"/>
            </a:ext>
          </a:extLst>
        </xdr:cNvPr>
        <xdr:cNvSpPr>
          <a:spLocks/>
        </xdr:cNvSpPr>
      </xdr:nvSpPr>
      <xdr:spPr bwMode="auto">
        <a:xfrm>
          <a:off x="292100" y="4397375"/>
          <a:ext cx="889000" cy="542925"/>
        </a:xfrm>
        <a:prstGeom prst="borderCallout1">
          <a:avLst>
            <a:gd name="adj1" fmla="val 18750"/>
            <a:gd name="adj2" fmla="val 108333"/>
            <a:gd name="adj3" fmla="val -218768"/>
            <a:gd name="adj4" fmla="val 12678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Danger or risk associated with the task.</a:t>
          </a:r>
          <a:endParaRPr lang="en-US"/>
        </a:p>
      </xdr:txBody>
    </xdr:sp>
    <xdr:clientData/>
  </xdr:twoCellAnchor>
  <xdr:twoCellAnchor>
    <xdr:from>
      <xdr:col>1</xdr:col>
      <xdr:colOff>455295</xdr:colOff>
      <xdr:row>19</xdr:row>
      <xdr:rowOff>32385</xdr:rowOff>
    </xdr:from>
    <xdr:to>
      <xdr:col>2</xdr:col>
      <xdr:colOff>580974</xdr:colOff>
      <xdr:row>22</xdr:row>
      <xdr:rowOff>160204</xdr:rowOff>
    </xdr:to>
    <xdr:sp macro="" textlink="">
      <xdr:nvSpPr>
        <xdr:cNvPr id="1031" name="AutoShape 7">
          <a:extLst>
            <a:ext uri="{FF2B5EF4-FFF2-40B4-BE49-F238E27FC236}">
              <a16:creationId xmlns:a16="http://schemas.microsoft.com/office/drawing/2014/main" id="{618F9FB4-6453-42F7-9DBF-6655FB2C4EF1}"/>
            </a:ext>
          </a:extLst>
        </xdr:cNvPr>
        <xdr:cNvSpPr>
          <a:spLocks/>
        </xdr:cNvSpPr>
      </xdr:nvSpPr>
      <xdr:spPr bwMode="auto">
        <a:xfrm>
          <a:off x="4314825" y="3505200"/>
          <a:ext cx="1066800" cy="609600"/>
        </a:xfrm>
        <a:prstGeom prst="borderCallout1">
          <a:avLst>
            <a:gd name="adj1" fmla="val 18750"/>
            <a:gd name="adj2" fmla="val 107144"/>
            <a:gd name="adj3" fmla="val -225000"/>
            <a:gd name="adj4" fmla="val 11696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The experience or consequence of the danger or risk.</a:t>
          </a:r>
          <a:endParaRPr lang="en-US"/>
        </a:p>
      </xdr:txBody>
    </xdr:sp>
    <xdr:clientData/>
  </xdr:twoCellAnchor>
  <xdr:twoCellAnchor>
    <xdr:from>
      <xdr:col>3</xdr:col>
      <xdr:colOff>767715</xdr:colOff>
      <xdr:row>13</xdr:row>
      <xdr:rowOff>124460</xdr:rowOff>
    </xdr:from>
    <xdr:to>
      <xdr:col>4</xdr:col>
      <xdr:colOff>679602</xdr:colOff>
      <xdr:row>16</xdr:row>
      <xdr:rowOff>65717</xdr:rowOff>
    </xdr:to>
    <xdr:sp macro="" textlink="">
      <xdr:nvSpPr>
        <xdr:cNvPr id="1032" name="AutoShape 8">
          <a:extLst>
            <a:ext uri="{FF2B5EF4-FFF2-40B4-BE49-F238E27FC236}">
              <a16:creationId xmlns:a16="http://schemas.microsoft.com/office/drawing/2014/main" id="{268B6D42-3B21-4E33-9913-B7DFD73D9865}"/>
            </a:ext>
          </a:extLst>
        </xdr:cNvPr>
        <xdr:cNvSpPr>
          <a:spLocks/>
        </xdr:cNvSpPr>
      </xdr:nvSpPr>
      <xdr:spPr bwMode="auto">
        <a:xfrm>
          <a:off x="4597400" y="3838575"/>
          <a:ext cx="1536700" cy="454025"/>
        </a:xfrm>
        <a:prstGeom prst="borderCallout1">
          <a:avLst>
            <a:gd name="adj1" fmla="val 14458"/>
            <a:gd name="adj2" fmla="val 108333"/>
            <a:gd name="adj3" fmla="val -115579"/>
            <a:gd name="adj4" fmla="val 11256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How is the </a:t>
          </a:r>
          <a:r>
            <a:rPr lang="en-US" sz="1000" b="0" i="0" u="sng" strike="noStrike" baseline="0">
              <a:solidFill>
                <a:srgbClr val="000000"/>
              </a:solidFill>
              <a:latin typeface="Arial"/>
              <a:cs typeface="Arial"/>
            </a:rPr>
            <a:t>current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risk or hazard being controlled?</a:t>
          </a:r>
          <a:endParaRPr lang="en-US"/>
        </a:p>
      </xdr:txBody>
    </xdr:sp>
    <xdr:clientData/>
  </xdr:twoCellAnchor>
  <xdr:twoCellAnchor>
    <xdr:from>
      <xdr:col>5</xdr:col>
      <xdr:colOff>371475</xdr:colOff>
      <xdr:row>16</xdr:row>
      <xdr:rowOff>153670</xdr:rowOff>
    </xdr:from>
    <xdr:to>
      <xdr:col>7</xdr:col>
      <xdr:colOff>398507</xdr:colOff>
      <xdr:row>22</xdr:row>
      <xdr:rowOff>34187</xdr:rowOff>
    </xdr:to>
    <xdr:sp macro="" textlink="">
      <xdr:nvSpPr>
        <xdr:cNvPr id="1033" name="AutoShape 9">
          <a:extLst>
            <a:ext uri="{FF2B5EF4-FFF2-40B4-BE49-F238E27FC236}">
              <a16:creationId xmlns:a16="http://schemas.microsoft.com/office/drawing/2014/main" id="{00E73AD2-2278-4A8D-BA7F-44F74A802169}"/>
            </a:ext>
          </a:extLst>
        </xdr:cNvPr>
        <xdr:cNvSpPr>
          <a:spLocks/>
        </xdr:cNvSpPr>
      </xdr:nvSpPr>
      <xdr:spPr bwMode="auto">
        <a:xfrm>
          <a:off x="7239000" y="4397375"/>
          <a:ext cx="927100" cy="873125"/>
        </a:xfrm>
        <a:prstGeom prst="borderCallout1">
          <a:avLst>
            <a:gd name="adj1" fmla="val 13333"/>
            <a:gd name="adj2" fmla="val 108333"/>
            <a:gd name="adj3" fmla="val -100000"/>
            <a:gd name="adj4" fmla="val 12083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Risk Priority Number (RPN) is: Sev X Exp X Barrier</a:t>
          </a:r>
          <a:endParaRPr lang="en-US"/>
        </a:p>
      </xdr:txBody>
    </xdr:sp>
    <xdr:clientData/>
  </xdr:twoCellAnchor>
  <xdr:twoCellAnchor>
    <xdr:from>
      <xdr:col>8</xdr:col>
      <xdr:colOff>170180</xdr:colOff>
      <xdr:row>16</xdr:row>
      <xdr:rowOff>98425</xdr:rowOff>
    </xdr:from>
    <xdr:to>
      <xdr:col>9</xdr:col>
      <xdr:colOff>780190</xdr:colOff>
      <xdr:row>22</xdr:row>
      <xdr:rowOff>96563</xdr:rowOff>
    </xdr:to>
    <xdr:sp macro="" textlink="">
      <xdr:nvSpPr>
        <xdr:cNvPr id="1034" name="AutoShape 10">
          <a:extLst>
            <a:ext uri="{FF2B5EF4-FFF2-40B4-BE49-F238E27FC236}">
              <a16:creationId xmlns:a16="http://schemas.microsoft.com/office/drawing/2014/main" id="{478C2B9B-4593-48EB-9408-73115AC55867}"/>
            </a:ext>
          </a:extLst>
        </xdr:cNvPr>
        <xdr:cNvSpPr>
          <a:spLocks/>
        </xdr:cNvSpPr>
      </xdr:nvSpPr>
      <xdr:spPr bwMode="auto">
        <a:xfrm>
          <a:off x="8343900" y="4321175"/>
          <a:ext cx="917575" cy="981075"/>
        </a:xfrm>
        <a:prstGeom prst="borderCallout1">
          <a:avLst>
            <a:gd name="adj1" fmla="val 11880"/>
            <a:gd name="adj2" fmla="val 108333"/>
            <a:gd name="adj3" fmla="val -76236"/>
            <a:gd name="adj4" fmla="val 11806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Document actions recommended based on the RPN Ranking.</a:t>
          </a:r>
          <a:endParaRPr lang="en-US"/>
        </a:p>
      </xdr:txBody>
    </xdr:sp>
    <xdr:clientData/>
  </xdr:twoCellAnchor>
  <xdr:twoCellAnchor>
    <xdr:from>
      <xdr:col>10</xdr:col>
      <xdr:colOff>5715</xdr:colOff>
      <xdr:row>14</xdr:row>
      <xdr:rowOff>161925</xdr:rowOff>
    </xdr:from>
    <xdr:to>
      <xdr:col>10</xdr:col>
      <xdr:colOff>909182</xdr:colOff>
      <xdr:row>21</xdr:row>
      <xdr:rowOff>161925</xdr:rowOff>
    </xdr:to>
    <xdr:sp macro="" textlink="">
      <xdr:nvSpPr>
        <xdr:cNvPr id="1035" name="AutoShape 11">
          <a:extLst>
            <a:ext uri="{FF2B5EF4-FFF2-40B4-BE49-F238E27FC236}">
              <a16:creationId xmlns:a16="http://schemas.microsoft.com/office/drawing/2014/main" id="{B7D9AAE1-90D1-4439-97EA-1974FE8035DD}"/>
            </a:ext>
          </a:extLst>
        </xdr:cNvPr>
        <xdr:cNvSpPr>
          <a:spLocks/>
        </xdr:cNvSpPr>
      </xdr:nvSpPr>
      <xdr:spPr bwMode="auto">
        <a:xfrm>
          <a:off x="9477375" y="4054475"/>
          <a:ext cx="889000" cy="1155700"/>
        </a:xfrm>
        <a:prstGeom prst="borderCallout1">
          <a:avLst>
            <a:gd name="adj1" fmla="val 10083"/>
            <a:gd name="adj2" fmla="val 108602"/>
            <a:gd name="adj3" fmla="val -47060"/>
            <a:gd name="adj4" fmla="val 11182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Designate who is responsible for the action and the projected completion date.</a:t>
          </a:r>
          <a:endParaRPr lang="en-US"/>
        </a:p>
      </xdr:txBody>
    </xdr:sp>
    <xdr:clientData/>
  </xdr:twoCellAnchor>
  <xdr:twoCellAnchor>
    <xdr:from>
      <xdr:col>10</xdr:col>
      <xdr:colOff>436245</xdr:colOff>
      <xdr:row>23</xdr:row>
      <xdr:rowOff>0</xdr:rowOff>
    </xdr:from>
    <xdr:to>
      <xdr:col>11</xdr:col>
      <xdr:colOff>457242</xdr:colOff>
      <xdr:row>26</xdr:row>
      <xdr:rowOff>162344</xdr:rowOff>
    </xdr:to>
    <xdr:sp macro="" textlink="">
      <xdr:nvSpPr>
        <xdr:cNvPr id="1036" name="AutoShape 12">
          <a:extLst>
            <a:ext uri="{FF2B5EF4-FFF2-40B4-BE49-F238E27FC236}">
              <a16:creationId xmlns:a16="http://schemas.microsoft.com/office/drawing/2014/main" id="{8DB2C03A-4B7E-4A4F-AB3C-8EFFEB86893A}"/>
            </a:ext>
          </a:extLst>
        </xdr:cNvPr>
        <xdr:cNvSpPr>
          <a:spLocks/>
        </xdr:cNvSpPr>
      </xdr:nvSpPr>
      <xdr:spPr bwMode="auto">
        <a:xfrm>
          <a:off x="9982200" y="5397500"/>
          <a:ext cx="1168400" cy="619125"/>
        </a:xfrm>
        <a:prstGeom prst="borderCallout1">
          <a:avLst>
            <a:gd name="adj1" fmla="val 18750"/>
            <a:gd name="adj2" fmla="val 107694"/>
            <a:gd name="adj3" fmla="val -309962"/>
            <a:gd name="adj4" fmla="val 11743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Sign off on actions taken to reduce RPN.</a:t>
          </a:r>
          <a:endParaRPr lang="en-US"/>
        </a:p>
      </xdr:txBody>
    </xdr:sp>
    <xdr:clientData/>
  </xdr:twoCellAnchor>
  <xdr:twoCellAnchor>
    <xdr:from>
      <xdr:col>5</xdr:col>
      <xdr:colOff>85725</xdr:colOff>
      <xdr:row>13</xdr:row>
      <xdr:rowOff>95250</xdr:rowOff>
    </xdr:from>
    <xdr:to>
      <xdr:col>7</xdr:col>
      <xdr:colOff>419100</xdr:colOff>
      <xdr:row>15</xdr:row>
      <xdr:rowOff>190500</xdr:rowOff>
    </xdr:to>
    <xdr:sp macro="" textlink="">
      <xdr:nvSpPr>
        <xdr:cNvPr id="1333" name="AutoShape 17">
          <a:extLst>
            <a:ext uri="{FF2B5EF4-FFF2-40B4-BE49-F238E27FC236}">
              <a16:creationId xmlns:a16="http://schemas.microsoft.com/office/drawing/2014/main" id="{69FED0A5-79EA-4A45-ADB5-55388769CDD1}"/>
            </a:ext>
          </a:extLst>
        </xdr:cNvPr>
        <xdr:cNvSpPr>
          <a:spLocks/>
        </xdr:cNvSpPr>
      </xdr:nvSpPr>
      <xdr:spPr bwMode="auto">
        <a:xfrm rot="5400000">
          <a:off x="7400925" y="3419475"/>
          <a:ext cx="390525" cy="1171575"/>
        </a:xfrm>
        <a:prstGeom prst="righ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4"/>
  <sheetViews>
    <sheetView tabSelected="1" view="pageLayout" zoomScaleNormal="85" workbookViewId="0">
      <selection activeCell="D22" sqref="D22:D35"/>
    </sheetView>
  </sheetViews>
  <sheetFormatPr defaultRowHeight="12.75"/>
  <cols>
    <col min="1" max="1" width="13.85546875" style="5" customWidth="1"/>
    <col min="2" max="2" width="21.85546875" style="5" customWidth="1"/>
    <col min="3" max="4" width="24" style="5" customWidth="1"/>
    <col min="5" max="5" width="20.140625" style="5" customWidth="1"/>
    <col min="6" max="6" width="6.28515625" style="5" customWidth="1"/>
    <col min="7" max="7" width="6.5703125" style="5" customWidth="1"/>
    <col min="8" max="8" width="6" style="5" customWidth="1"/>
    <col min="9" max="9" width="6.42578125" style="5" customWidth="1"/>
    <col min="10" max="10" width="15" style="5" customWidth="1"/>
    <col min="11" max="11" width="17.42578125" style="5" bestFit="1" customWidth="1"/>
    <col min="12" max="12" width="14.140625" style="5" customWidth="1"/>
    <col min="13" max="15" width="4.85546875" style="5" customWidth="1"/>
    <col min="16" max="16" width="4.7109375" style="5" customWidth="1"/>
    <col min="17" max="17" width="0.42578125" style="5" hidden="1" customWidth="1"/>
    <col min="18" max="16384" width="9.140625" style="5"/>
  </cols>
  <sheetData>
    <row r="1" spans="1:17" ht="36" customHeight="1" thickBot="1"/>
    <row r="2" spans="1:17" ht="22.5" customHeight="1">
      <c r="A2" s="59" t="s">
        <v>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  <c r="Q2" s="4"/>
    </row>
    <row r="3" spans="1:17" ht="15.75" thickBot="1">
      <c r="A3" s="62" t="s">
        <v>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4"/>
      <c r="Q3" s="6"/>
    </row>
    <row r="4" spans="1:17" ht="18.75" customHeight="1">
      <c r="A4" s="47" t="s">
        <v>2</v>
      </c>
      <c r="B4" s="58"/>
      <c r="C4" s="58"/>
      <c r="D4" s="58"/>
      <c r="E4" s="58"/>
      <c r="F4" s="58"/>
      <c r="G4" s="58"/>
      <c r="H4" s="58"/>
      <c r="I4" s="58"/>
      <c r="K4" s="8" t="s">
        <v>3</v>
      </c>
      <c r="L4" s="66"/>
      <c r="M4" s="66"/>
      <c r="N4" s="66"/>
      <c r="O4" s="66"/>
      <c r="P4" s="66"/>
      <c r="Q4" s="9"/>
    </row>
    <row r="5" spans="1:17" ht="18.75" customHeight="1">
      <c r="A5" s="48" t="s">
        <v>4</v>
      </c>
      <c r="B5" s="58"/>
      <c r="C5" s="58"/>
      <c r="D5" s="58"/>
      <c r="E5" s="58"/>
      <c r="F5" s="58"/>
      <c r="G5" s="58"/>
      <c r="H5" s="58"/>
      <c r="I5" s="58"/>
      <c r="K5" s="5" t="s">
        <v>5</v>
      </c>
      <c r="L5" s="56"/>
      <c r="M5" s="57"/>
      <c r="N5" s="57"/>
      <c r="O5" s="57"/>
      <c r="P5" s="57"/>
      <c r="Q5" s="9"/>
    </row>
    <row r="6" spans="1:17" ht="18.75" customHeight="1">
      <c r="A6" s="8" t="s">
        <v>6</v>
      </c>
      <c r="B6" s="58"/>
      <c r="C6" s="58"/>
      <c r="D6" s="58"/>
      <c r="E6" s="58"/>
      <c r="F6" s="58"/>
      <c r="G6" s="58"/>
      <c r="H6" s="58"/>
      <c r="I6" s="58"/>
      <c r="K6" s="5" t="s">
        <v>7</v>
      </c>
      <c r="L6" s="56"/>
      <c r="M6" s="57"/>
      <c r="N6" s="57"/>
      <c r="O6" s="57"/>
      <c r="P6" s="57"/>
      <c r="Q6" s="9"/>
    </row>
    <row r="7" spans="1:17" ht="18.75" customHeight="1">
      <c r="A7" s="8" t="s">
        <v>8</v>
      </c>
      <c r="B7" s="58"/>
      <c r="C7" s="58"/>
      <c r="D7" s="58"/>
      <c r="E7" s="58"/>
      <c r="F7" s="58"/>
      <c r="G7" s="58"/>
      <c r="H7" s="58"/>
      <c r="I7" s="58"/>
      <c r="K7" s="8" t="s">
        <v>9</v>
      </c>
      <c r="L7" s="57"/>
      <c r="M7" s="57"/>
      <c r="N7" s="57"/>
      <c r="O7" s="57"/>
      <c r="P7" s="57"/>
      <c r="Q7" s="9"/>
    </row>
    <row r="8" spans="1:17" ht="18.75" customHeight="1">
      <c r="A8" s="8" t="s">
        <v>10</v>
      </c>
      <c r="B8" s="58"/>
      <c r="C8" s="58"/>
      <c r="D8" s="58"/>
      <c r="E8" s="58"/>
      <c r="F8" s="58"/>
      <c r="G8" s="58"/>
      <c r="H8" s="58"/>
      <c r="I8" s="58"/>
      <c r="K8" s="8" t="s">
        <v>11</v>
      </c>
      <c r="L8" s="49"/>
      <c r="M8" s="8" t="s">
        <v>12</v>
      </c>
      <c r="N8" s="65"/>
      <c r="O8" s="65"/>
      <c r="P8" s="65"/>
      <c r="Q8" s="9"/>
    </row>
    <row r="9" spans="1:17" ht="18.75" customHeight="1"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1"/>
    </row>
    <row r="10" spans="1:17" s="14" customFormat="1" ht="18" customHeight="1">
      <c r="A10" s="54" t="s">
        <v>13</v>
      </c>
      <c r="B10" s="55"/>
      <c r="C10" s="55"/>
      <c r="D10" s="55"/>
      <c r="E10" s="55"/>
      <c r="F10" s="55"/>
      <c r="G10" s="55"/>
      <c r="H10" s="55"/>
      <c r="I10" s="55"/>
      <c r="J10" s="12"/>
      <c r="K10" s="51" t="s">
        <v>14</v>
      </c>
      <c r="L10" s="53"/>
      <c r="M10" s="51" t="s">
        <v>15</v>
      </c>
      <c r="N10" s="52"/>
      <c r="O10" s="52"/>
      <c r="P10" s="53"/>
      <c r="Q10" s="13"/>
    </row>
    <row r="11" spans="1:17" s="17" customFormat="1" ht="56.25" customHeight="1">
      <c r="A11" s="15" t="s">
        <v>16</v>
      </c>
      <c r="B11" s="15" t="s">
        <v>17</v>
      </c>
      <c r="C11" s="15" t="s">
        <v>18</v>
      </c>
      <c r="D11" s="15" t="s">
        <v>19</v>
      </c>
      <c r="E11" s="15" t="s">
        <v>20</v>
      </c>
      <c r="F11" s="16" t="s">
        <v>21</v>
      </c>
      <c r="G11" s="16" t="s">
        <v>22</v>
      </c>
      <c r="H11" s="16" t="s">
        <v>23</v>
      </c>
      <c r="I11" s="16" t="s">
        <v>24</v>
      </c>
      <c r="J11" s="15" t="s">
        <v>25</v>
      </c>
      <c r="K11" s="15" t="s">
        <v>26</v>
      </c>
      <c r="L11" s="15" t="s">
        <v>27</v>
      </c>
      <c r="M11" s="16" t="s">
        <v>21</v>
      </c>
      <c r="N11" s="16" t="s">
        <v>22</v>
      </c>
      <c r="O11" s="16" t="s">
        <v>23</v>
      </c>
      <c r="P11" s="16" t="s">
        <v>24</v>
      </c>
    </row>
    <row r="12" spans="1:17" s="23" customFormat="1" ht="15.75" customHeight="1">
      <c r="A12" s="18"/>
      <c r="B12" s="19"/>
      <c r="C12" s="19"/>
      <c r="D12" s="19"/>
      <c r="E12" s="19"/>
      <c r="F12" s="20"/>
      <c r="G12" s="20"/>
      <c r="H12" s="20"/>
      <c r="I12" s="20"/>
      <c r="J12" s="21"/>
      <c r="K12" s="19"/>
      <c r="L12" s="19"/>
      <c r="M12" s="22"/>
      <c r="N12" s="22"/>
      <c r="O12" s="22"/>
      <c r="P12" s="22"/>
    </row>
    <row r="13" spans="1:17" s="23" customFormat="1" ht="15.75" customHeight="1">
      <c r="A13" s="24"/>
      <c r="B13" s="25"/>
      <c r="C13" s="25"/>
      <c r="D13" s="25"/>
      <c r="E13" s="25"/>
      <c r="F13" s="26"/>
      <c r="G13" s="26"/>
      <c r="H13" s="26"/>
      <c r="I13" s="26"/>
      <c r="J13" s="25"/>
      <c r="K13" s="25"/>
      <c r="L13" s="25"/>
      <c r="M13" s="27"/>
      <c r="N13" s="27"/>
      <c r="O13" s="27"/>
      <c r="P13" s="27"/>
    </row>
    <row r="14" spans="1:17">
      <c r="B14" s="23"/>
      <c r="C14" s="28"/>
      <c r="D14" s="28"/>
      <c r="E14" s="28"/>
      <c r="F14" s="29"/>
      <c r="G14" s="29"/>
      <c r="H14" s="29"/>
      <c r="I14" s="29"/>
      <c r="J14" s="30"/>
      <c r="K14" s="28"/>
      <c r="L14" s="23"/>
      <c r="M14" s="23"/>
      <c r="N14" s="23"/>
      <c r="O14" s="23"/>
      <c r="P14" s="23"/>
      <c r="Q14" s="23"/>
    </row>
    <row r="15" spans="1:17">
      <c r="B15" s="23"/>
      <c r="C15" s="28"/>
      <c r="D15" s="28"/>
      <c r="E15" s="28"/>
      <c r="F15" s="29"/>
      <c r="G15" s="29"/>
      <c r="H15" s="29"/>
      <c r="I15" s="29"/>
      <c r="J15" s="30"/>
      <c r="K15" s="28"/>
      <c r="L15" s="23"/>
      <c r="M15" s="23"/>
      <c r="N15" s="23"/>
      <c r="O15" s="23"/>
      <c r="P15" s="23"/>
      <c r="Q15" s="23"/>
    </row>
    <row r="16" spans="1:17">
      <c r="B16" s="23"/>
      <c r="C16" s="28"/>
      <c r="D16" s="28"/>
      <c r="E16" s="28"/>
      <c r="F16" s="29"/>
      <c r="G16" s="29"/>
      <c r="H16" s="29"/>
      <c r="I16" s="29"/>
      <c r="J16" s="30"/>
      <c r="K16" s="28"/>
      <c r="L16" s="23"/>
      <c r="M16" s="23"/>
      <c r="N16" s="23"/>
      <c r="O16" s="23"/>
      <c r="P16" s="23"/>
      <c r="Q16" s="23"/>
    </row>
    <row r="17" spans="2:17">
      <c r="B17" s="23"/>
      <c r="C17" s="28"/>
      <c r="D17" s="28"/>
      <c r="E17" s="28"/>
      <c r="F17" s="29"/>
      <c r="G17" s="29"/>
      <c r="H17" s="29"/>
      <c r="I17" s="29"/>
      <c r="J17" s="30"/>
      <c r="K17" s="28"/>
      <c r="L17" s="23"/>
      <c r="M17" s="23"/>
      <c r="N17" s="23"/>
      <c r="O17" s="23"/>
      <c r="P17" s="23"/>
      <c r="Q17" s="23"/>
    </row>
    <row r="18" spans="2:17">
      <c r="L18" s="23"/>
      <c r="M18" s="23"/>
      <c r="N18" s="23"/>
      <c r="O18" s="23"/>
      <c r="P18" s="23"/>
      <c r="Q18" s="23"/>
    </row>
    <row r="19" spans="2:17">
      <c r="L19" s="23"/>
      <c r="M19" s="23"/>
      <c r="N19" s="23"/>
      <c r="O19" s="23"/>
      <c r="P19" s="23"/>
      <c r="Q19" s="23"/>
    </row>
    <row r="20" spans="2:17">
      <c r="L20" s="23"/>
      <c r="M20" s="23"/>
      <c r="N20" s="23"/>
      <c r="O20" s="23"/>
      <c r="P20" s="23"/>
      <c r="Q20" s="23"/>
    </row>
    <row r="21" spans="2:17">
      <c r="L21" s="23"/>
      <c r="M21" s="23"/>
      <c r="N21" s="23"/>
      <c r="O21" s="23"/>
      <c r="P21" s="23"/>
      <c r="Q21" s="23"/>
    </row>
    <row r="22" spans="2:17">
      <c r="L22" s="23"/>
      <c r="M22" s="23"/>
      <c r="N22" s="23"/>
      <c r="O22" s="23"/>
      <c r="P22" s="23"/>
      <c r="Q22" s="23"/>
    </row>
    <row r="23" spans="2:17">
      <c r="L23" s="23"/>
      <c r="M23" s="23"/>
      <c r="N23" s="23"/>
      <c r="O23" s="23"/>
      <c r="P23" s="23"/>
      <c r="Q23" s="23"/>
    </row>
    <row r="24" spans="2:17">
      <c r="L24" s="23"/>
      <c r="M24" s="23"/>
      <c r="N24" s="23"/>
      <c r="O24" s="23"/>
      <c r="P24" s="23"/>
      <c r="Q24" s="23"/>
    </row>
    <row r="25" spans="2:17">
      <c r="L25" s="23"/>
      <c r="M25" s="23"/>
      <c r="N25" s="23"/>
      <c r="O25" s="23"/>
      <c r="P25" s="23"/>
      <c r="Q25" s="23"/>
    </row>
    <row r="26" spans="2:17">
      <c r="L26" s="23"/>
      <c r="M26" s="23"/>
      <c r="N26" s="23"/>
      <c r="O26" s="23"/>
      <c r="P26" s="23"/>
      <c r="Q26" s="23"/>
    </row>
    <row r="27" spans="2:17">
      <c r="L27" s="23"/>
      <c r="M27" s="23"/>
      <c r="N27" s="23"/>
      <c r="O27" s="23"/>
      <c r="P27" s="23"/>
      <c r="Q27" s="23"/>
    </row>
    <row r="64" ht="99" customHeight="1"/>
  </sheetData>
  <mergeCells count="15">
    <mergeCell ref="A2:P2"/>
    <mergeCell ref="A3:P3"/>
    <mergeCell ref="B7:I7"/>
    <mergeCell ref="B8:I8"/>
    <mergeCell ref="N8:P8"/>
    <mergeCell ref="L7:P7"/>
    <mergeCell ref="L4:P4"/>
    <mergeCell ref="B4:I4"/>
    <mergeCell ref="M10:P10"/>
    <mergeCell ref="K10:L10"/>
    <mergeCell ref="A10:I10"/>
    <mergeCell ref="L5:P5"/>
    <mergeCell ref="L6:P6"/>
    <mergeCell ref="B5:I5"/>
    <mergeCell ref="B6:I6"/>
  </mergeCells>
  <phoneticPr fontId="0" type="noConversion"/>
  <printOptions horizontalCentered="1"/>
  <pageMargins left="0.25" right="0.25" top="0.75" bottom="0.75" header="0.3" footer="0.3"/>
  <pageSetup paperSize="5" scale="90" fitToHeight="0" orientation="landscape" verticalDpi="300" r:id="rId1"/>
  <headerFooter alignWithMargins="0"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6"/>
  <sheetViews>
    <sheetView view="pageLayout" zoomScaleNormal="100" workbookViewId="0">
      <selection activeCell="D15" sqref="D15"/>
    </sheetView>
  </sheetViews>
  <sheetFormatPr defaultRowHeight="12.75"/>
  <cols>
    <col min="1" max="1" width="13.7109375" customWidth="1"/>
    <col min="2" max="2" width="10.140625" customWidth="1"/>
    <col min="3" max="3" width="15.7109375" customWidth="1"/>
    <col min="4" max="4" width="13.28515625" customWidth="1"/>
    <col min="5" max="5" width="13.7109375" customWidth="1"/>
    <col min="10" max="10" width="15.5703125" customWidth="1"/>
    <col min="11" max="11" width="14.5703125" customWidth="1"/>
    <col min="12" max="12" width="12" customWidth="1"/>
  </cols>
  <sheetData>
    <row r="1" spans="1:16" ht="13.5" thickBo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23.25">
      <c r="A2" s="59" t="s">
        <v>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</row>
    <row r="3" spans="1:16" ht="15.75" thickBot="1">
      <c r="A3" s="62" t="s">
        <v>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4"/>
    </row>
    <row r="4" spans="1:16">
      <c r="A4" s="7" t="s">
        <v>2</v>
      </c>
      <c r="B4" s="58" t="s">
        <v>28</v>
      </c>
      <c r="C4" s="58"/>
      <c r="D4" s="58"/>
      <c r="E4" s="58"/>
      <c r="F4" s="58"/>
      <c r="G4" s="58"/>
      <c r="H4" s="58"/>
      <c r="I4" s="58"/>
      <c r="J4" s="5"/>
      <c r="K4" s="5" t="s">
        <v>3</v>
      </c>
      <c r="L4" s="71">
        <v>1</v>
      </c>
      <c r="M4" s="71"/>
      <c r="N4" s="71"/>
      <c r="O4" s="71"/>
      <c r="P4" s="71"/>
    </row>
    <row r="5" spans="1:16">
      <c r="A5" s="7" t="s">
        <v>4</v>
      </c>
      <c r="B5" s="58"/>
      <c r="C5" s="58"/>
      <c r="D5" s="58"/>
      <c r="E5" s="58"/>
      <c r="F5" s="58"/>
      <c r="G5" s="58"/>
      <c r="H5" s="58"/>
      <c r="I5" s="58"/>
      <c r="J5" s="5"/>
      <c r="K5" s="5" t="s">
        <v>5</v>
      </c>
      <c r="L5" s="56"/>
      <c r="M5" s="57"/>
      <c r="N5" s="57"/>
      <c r="O5" s="57"/>
      <c r="P5" s="57"/>
    </row>
    <row r="6" spans="1:16">
      <c r="A6" s="5" t="s">
        <v>6</v>
      </c>
      <c r="B6" s="58"/>
      <c r="C6" s="58"/>
      <c r="D6" s="58"/>
      <c r="E6" s="58"/>
      <c r="F6" s="58"/>
      <c r="G6" s="58"/>
      <c r="H6" s="58"/>
      <c r="I6" s="58"/>
      <c r="J6" s="5"/>
      <c r="K6" s="5" t="s">
        <v>7</v>
      </c>
      <c r="L6" s="56"/>
      <c r="M6" s="57"/>
      <c r="N6" s="57"/>
      <c r="O6" s="57"/>
      <c r="P6" s="57"/>
    </row>
    <row r="7" spans="1:16">
      <c r="A7" s="5" t="s">
        <v>8</v>
      </c>
      <c r="B7" s="58"/>
      <c r="C7" s="58"/>
      <c r="D7" s="58"/>
      <c r="E7" s="58"/>
      <c r="F7" s="58"/>
      <c r="G7" s="58"/>
      <c r="H7" s="58"/>
      <c r="I7" s="58"/>
      <c r="J7" s="5"/>
      <c r="K7" s="5" t="s">
        <v>9</v>
      </c>
      <c r="L7" s="57"/>
      <c r="M7" s="57"/>
      <c r="N7" s="57"/>
      <c r="O7" s="57"/>
      <c r="P7" s="57"/>
    </row>
    <row r="8" spans="1:16">
      <c r="A8" s="5" t="s">
        <v>10</v>
      </c>
      <c r="B8" s="58"/>
      <c r="C8" s="58"/>
      <c r="D8" s="58"/>
      <c r="E8" s="58"/>
      <c r="F8" s="58"/>
      <c r="G8" s="58"/>
      <c r="H8" s="58"/>
      <c r="I8" s="58"/>
      <c r="J8" s="5"/>
      <c r="K8" s="5" t="s">
        <v>11</v>
      </c>
      <c r="L8" s="49"/>
      <c r="M8" s="5" t="s">
        <v>12</v>
      </c>
      <c r="N8" s="65"/>
      <c r="O8" s="65"/>
      <c r="P8" s="65"/>
    </row>
    <row r="9" spans="1:16">
      <c r="A9" s="5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</row>
    <row r="10" spans="1:16">
      <c r="A10" s="52" t="s">
        <v>13</v>
      </c>
      <c r="B10" s="52"/>
      <c r="C10" s="52"/>
      <c r="D10" s="52"/>
      <c r="E10" s="52"/>
      <c r="F10" s="52"/>
      <c r="G10" s="52"/>
      <c r="H10" s="52"/>
      <c r="I10" s="52"/>
      <c r="J10" s="12"/>
      <c r="K10" s="51" t="s">
        <v>14</v>
      </c>
      <c r="L10" s="53"/>
      <c r="M10" s="51" t="s">
        <v>15</v>
      </c>
      <c r="N10" s="52"/>
      <c r="O10" s="52"/>
      <c r="P10" s="53"/>
    </row>
    <row r="11" spans="1:16" ht="51">
      <c r="A11" s="15" t="s">
        <v>16</v>
      </c>
      <c r="B11" s="15" t="s">
        <v>17</v>
      </c>
      <c r="C11" s="15" t="s">
        <v>18</v>
      </c>
      <c r="D11" s="15" t="s">
        <v>19</v>
      </c>
      <c r="E11" s="15" t="s">
        <v>20</v>
      </c>
      <c r="F11" s="16" t="s">
        <v>21</v>
      </c>
      <c r="G11" s="16" t="s">
        <v>22</v>
      </c>
      <c r="H11" s="16" t="s">
        <v>23</v>
      </c>
      <c r="I11" s="16" t="s">
        <v>24</v>
      </c>
      <c r="J11" s="15" t="s">
        <v>25</v>
      </c>
      <c r="K11" s="15" t="s">
        <v>26</v>
      </c>
      <c r="L11" s="15" t="s">
        <v>27</v>
      </c>
      <c r="M11" s="16" t="s">
        <v>21</v>
      </c>
      <c r="N11" s="16" t="s">
        <v>22</v>
      </c>
      <c r="O11" s="16" t="s">
        <v>23</v>
      </c>
      <c r="P11" s="16" t="s">
        <v>24</v>
      </c>
    </row>
    <row r="12" spans="1:16" ht="45">
      <c r="A12" s="33" t="s">
        <v>29</v>
      </c>
      <c r="B12" s="34" t="s">
        <v>30</v>
      </c>
      <c r="C12" s="34" t="s">
        <v>31</v>
      </c>
      <c r="D12" s="34" t="s">
        <v>32</v>
      </c>
      <c r="E12" s="34" t="s">
        <v>33</v>
      </c>
      <c r="F12" s="35">
        <v>3</v>
      </c>
      <c r="G12" s="35">
        <v>1</v>
      </c>
      <c r="H12" s="35">
        <v>3</v>
      </c>
      <c r="I12" s="35">
        <f>SUM(F12*G12*H12)</f>
        <v>9</v>
      </c>
      <c r="J12" s="34" t="s">
        <v>34</v>
      </c>
      <c r="K12" s="34" t="s">
        <v>35</v>
      </c>
      <c r="L12" s="34" t="s">
        <v>36</v>
      </c>
      <c r="M12" s="35">
        <v>1</v>
      </c>
      <c r="N12" s="35">
        <v>1</v>
      </c>
      <c r="O12" s="35">
        <v>3</v>
      </c>
      <c r="P12" s="35">
        <f>SUM(M12*N12*O12)</f>
        <v>3</v>
      </c>
    </row>
    <row r="13" spans="1:16" ht="126.75" customHeight="1">
      <c r="A13" s="67" t="s">
        <v>37</v>
      </c>
      <c r="B13" s="69" t="s">
        <v>38</v>
      </c>
      <c r="C13" s="69" t="s">
        <v>39</v>
      </c>
      <c r="D13" s="36" t="s">
        <v>40</v>
      </c>
      <c r="E13" s="36" t="s">
        <v>33</v>
      </c>
      <c r="F13" s="37">
        <v>3</v>
      </c>
      <c r="G13" s="37">
        <v>1</v>
      </c>
      <c r="H13" s="37">
        <v>3</v>
      </c>
      <c r="I13" s="35">
        <f>SUM(F13*G13*H13)</f>
        <v>9</v>
      </c>
      <c r="J13" s="36" t="s">
        <v>41</v>
      </c>
      <c r="K13" s="36" t="s">
        <v>42</v>
      </c>
      <c r="L13" s="36" t="s">
        <v>43</v>
      </c>
      <c r="M13" s="37">
        <v>1</v>
      </c>
      <c r="N13" s="37">
        <v>1</v>
      </c>
      <c r="O13" s="37">
        <v>2</v>
      </c>
      <c r="P13" s="35">
        <f>SUM(M13*N13*O13)</f>
        <v>2</v>
      </c>
    </row>
    <row r="14" spans="1:16" ht="45">
      <c r="A14" s="68"/>
      <c r="B14" s="70"/>
      <c r="C14" s="70"/>
      <c r="D14" s="36" t="s">
        <v>44</v>
      </c>
      <c r="E14" s="36" t="s">
        <v>33</v>
      </c>
      <c r="F14" s="37">
        <v>3</v>
      </c>
      <c r="G14" s="37">
        <v>1</v>
      </c>
      <c r="H14" s="37">
        <v>4</v>
      </c>
      <c r="I14" s="35">
        <f>SUM(F14*G14*H14)</f>
        <v>12</v>
      </c>
      <c r="J14" s="36" t="s">
        <v>45</v>
      </c>
      <c r="K14" s="36" t="s">
        <v>46</v>
      </c>
      <c r="L14" s="36" t="s">
        <v>47</v>
      </c>
      <c r="M14" s="37">
        <v>1</v>
      </c>
      <c r="N14" s="37">
        <v>1</v>
      </c>
      <c r="O14" s="37">
        <v>2</v>
      </c>
      <c r="P14" s="35">
        <f>SUM(M14*N14*O14)</f>
        <v>2</v>
      </c>
    </row>
    <row r="15" spans="1:16" ht="180">
      <c r="A15" s="38" t="s">
        <v>48</v>
      </c>
      <c r="B15" s="36" t="s">
        <v>49</v>
      </c>
      <c r="C15" s="36" t="s">
        <v>50</v>
      </c>
      <c r="D15" s="36" t="s">
        <v>51</v>
      </c>
      <c r="E15" s="36" t="s">
        <v>33</v>
      </c>
      <c r="F15" s="37">
        <v>2</v>
      </c>
      <c r="G15" s="37">
        <v>5</v>
      </c>
      <c r="H15" s="37">
        <v>4</v>
      </c>
      <c r="I15" s="35">
        <f>SUM(F15*G15*H15)</f>
        <v>40</v>
      </c>
      <c r="J15" s="36" t="s">
        <v>52</v>
      </c>
      <c r="K15" s="36" t="s">
        <v>53</v>
      </c>
      <c r="L15" s="36" t="s">
        <v>54</v>
      </c>
      <c r="M15" s="37">
        <v>1</v>
      </c>
      <c r="N15" s="37">
        <v>1</v>
      </c>
      <c r="O15" s="37">
        <v>2</v>
      </c>
      <c r="P15" s="35">
        <f>SUM(M15*N15*O15)</f>
        <v>2</v>
      </c>
    </row>
    <row r="16" spans="1:16" ht="180">
      <c r="A16" s="50" t="s">
        <v>55</v>
      </c>
      <c r="B16" s="36" t="s">
        <v>56</v>
      </c>
      <c r="C16" s="36" t="s">
        <v>57</v>
      </c>
      <c r="D16" s="36" t="s">
        <v>58</v>
      </c>
      <c r="E16" s="36" t="s">
        <v>33</v>
      </c>
      <c r="F16" s="37">
        <v>2</v>
      </c>
      <c r="G16" s="37">
        <v>5</v>
      </c>
      <c r="H16" s="37">
        <v>4</v>
      </c>
      <c r="I16" s="35">
        <f>SUM(F16*G16*H16)</f>
        <v>40</v>
      </c>
      <c r="J16" s="36" t="s">
        <v>52</v>
      </c>
      <c r="K16" s="36" t="s">
        <v>53</v>
      </c>
      <c r="L16" s="36" t="s">
        <v>54</v>
      </c>
      <c r="M16" s="37">
        <v>1</v>
      </c>
      <c r="N16" s="37">
        <v>1</v>
      </c>
      <c r="O16" s="37">
        <v>2</v>
      </c>
      <c r="P16" s="35">
        <f>SUM(M16*N16*O16)</f>
        <v>2</v>
      </c>
    </row>
  </sheetData>
  <mergeCells count="18">
    <mergeCell ref="A2:P2"/>
    <mergeCell ref="A3:P3"/>
    <mergeCell ref="B4:I4"/>
    <mergeCell ref="L4:P4"/>
    <mergeCell ref="B5:I5"/>
    <mergeCell ref="L5:P5"/>
    <mergeCell ref="B6:I6"/>
    <mergeCell ref="L6:P6"/>
    <mergeCell ref="B7:I7"/>
    <mergeCell ref="L7:P7"/>
    <mergeCell ref="B8:I8"/>
    <mergeCell ref="N8:P8"/>
    <mergeCell ref="A10:I10"/>
    <mergeCell ref="K10:L10"/>
    <mergeCell ref="M10:P10"/>
    <mergeCell ref="A13:A14"/>
    <mergeCell ref="B13:B14"/>
    <mergeCell ref="C13:C14"/>
  </mergeCells>
  <printOptions horizontalCentered="1"/>
  <pageMargins left="0.25" right="0.25" top="0.75" bottom="0.75" header="0.3" footer="0.3"/>
  <pageSetup paperSize="5" scale="96" fitToHeight="0" orientation="landscape" r:id="rId1"/>
  <headerFooter>
    <oddFooter>&amp;CPage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20"/>
  <sheetViews>
    <sheetView view="pageLayout" zoomScaleNormal="100" workbookViewId="0">
      <selection activeCell="D21" sqref="D21"/>
    </sheetView>
  </sheetViews>
  <sheetFormatPr defaultRowHeight="12.75"/>
  <cols>
    <col min="1" max="1" width="13.7109375" customWidth="1"/>
    <col min="2" max="2" width="10.140625" customWidth="1"/>
    <col min="3" max="3" width="15.7109375" customWidth="1"/>
    <col min="4" max="4" width="13.28515625" customWidth="1"/>
    <col min="5" max="5" width="13.7109375" customWidth="1"/>
    <col min="10" max="10" width="15.5703125" customWidth="1"/>
    <col min="11" max="11" width="14.5703125" customWidth="1"/>
    <col min="12" max="12" width="12" customWidth="1"/>
  </cols>
  <sheetData>
    <row r="1" spans="1:16" ht="13.5" thickBo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23.25">
      <c r="A2" s="59" t="s">
        <v>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</row>
    <row r="3" spans="1:16" ht="15.75" thickBot="1">
      <c r="A3" s="62" t="s">
        <v>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4"/>
    </row>
    <row r="4" spans="1:16">
      <c r="A4" s="7" t="s">
        <v>2</v>
      </c>
      <c r="B4" s="58" t="s">
        <v>59</v>
      </c>
      <c r="C4" s="58"/>
      <c r="D4" s="58"/>
      <c r="E4" s="58"/>
      <c r="F4" s="58"/>
      <c r="G4" s="58"/>
      <c r="H4" s="58"/>
      <c r="I4" s="58"/>
      <c r="J4" s="5"/>
      <c r="K4" s="5" t="s">
        <v>3</v>
      </c>
      <c r="L4" s="71">
        <v>2</v>
      </c>
      <c r="M4" s="71"/>
      <c r="N4" s="71"/>
      <c r="O4" s="71"/>
      <c r="P4" s="71"/>
    </row>
    <row r="5" spans="1:16">
      <c r="A5" s="7" t="s">
        <v>4</v>
      </c>
      <c r="B5" s="58"/>
      <c r="C5" s="58"/>
      <c r="D5" s="58"/>
      <c r="E5" s="58"/>
      <c r="F5" s="58"/>
      <c r="G5" s="58"/>
      <c r="H5" s="58"/>
      <c r="I5" s="58"/>
      <c r="J5" s="5"/>
      <c r="K5" s="5" t="s">
        <v>5</v>
      </c>
      <c r="L5" s="56"/>
      <c r="M5" s="57"/>
      <c r="N5" s="57"/>
      <c r="O5" s="57"/>
      <c r="P5" s="57"/>
    </row>
    <row r="6" spans="1:16">
      <c r="A6" s="5" t="s">
        <v>6</v>
      </c>
      <c r="B6" s="58"/>
      <c r="C6" s="58"/>
      <c r="D6" s="58"/>
      <c r="E6" s="58"/>
      <c r="F6" s="58"/>
      <c r="G6" s="58"/>
      <c r="H6" s="58"/>
      <c r="I6" s="58"/>
      <c r="J6" s="5"/>
      <c r="K6" s="5" t="s">
        <v>7</v>
      </c>
      <c r="L6" s="56"/>
      <c r="M6" s="57"/>
      <c r="N6" s="57"/>
      <c r="O6" s="57"/>
      <c r="P6" s="57"/>
    </row>
    <row r="7" spans="1:16">
      <c r="A7" s="5" t="s">
        <v>8</v>
      </c>
      <c r="B7" s="58"/>
      <c r="C7" s="58"/>
      <c r="D7" s="58"/>
      <c r="E7" s="58"/>
      <c r="F7" s="58"/>
      <c r="G7" s="58"/>
      <c r="H7" s="58"/>
      <c r="I7" s="58"/>
      <c r="J7" s="5"/>
      <c r="K7" s="5" t="s">
        <v>9</v>
      </c>
      <c r="L7" s="57"/>
      <c r="M7" s="57"/>
      <c r="N7" s="57"/>
      <c r="O7" s="57"/>
      <c r="P7" s="57"/>
    </row>
    <row r="8" spans="1:16">
      <c r="A8" s="5" t="s">
        <v>10</v>
      </c>
      <c r="B8" s="58"/>
      <c r="C8" s="58"/>
      <c r="D8" s="58"/>
      <c r="E8" s="58"/>
      <c r="F8" s="58"/>
      <c r="G8" s="58"/>
      <c r="H8" s="58"/>
      <c r="I8" s="58"/>
      <c r="J8" s="5"/>
      <c r="K8" s="5" t="s">
        <v>11</v>
      </c>
      <c r="L8" s="49"/>
      <c r="M8" s="5" t="s">
        <v>12</v>
      </c>
      <c r="N8" s="65"/>
      <c r="O8" s="65"/>
      <c r="P8" s="65"/>
    </row>
    <row r="9" spans="1:16">
      <c r="A9" s="5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</row>
    <row r="10" spans="1:16">
      <c r="A10" s="52" t="s">
        <v>13</v>
      </c>
      <c r="B10" s="52"/>
      <c r="C10" s="52"/>
      <c r="D10" s="52"/>
      <c r="E10" s="52"/>
      <c r="F10" s="52"/>
      <c r="G10" s="52"/>
      <c r="H10" s="52"/>
      <c r="I10" s="52"/>
      <c r="J10" s="12"/>
      <c r="K10" s="51" t="s">
        <v>14</v>
      </c>
      <c r="L10" s="53"/>
      <c r="M10" s="51" t="s">
        <v>15</v>
      </c>
      <c r="N10" s="52"/>
      <c r="O10" s="52"/>
      <c r="P10" s="53"/>
    </row>
    <row r="11" spans="1:16" ht="51">
      <c r="A11" s="15" t="s">
        <v>16</v>
      </c>
      <c r="B11" s="15" t="s">
        <v>17</v>
      </c>
      <c r="C11" s="15" t="s">
        <v>18</v>
      </c>
      <c r="D11" s="15" t="s">
        <v>19</v>
      </c>
      <c r="E11" s="15" t="s">
        <v>20</v>
      </c>
      <c r="F11" s="16" t="s">
        <v>21</v>
      </c>
      <c r="G11" s="16" t="s">
        <v>22</v>
      </c>
      <c r="H11" s="16" t="s">
        <v>23</v>
      </c>
      <c r="I11" s="16" t="s">
        <v>24</v>
      </c>
      <c r="J11" s="15" t="s">
        <v>25</v>
      </c>
      <c r="K11" s="15" t="s">
        <v>26</v>
      </c>
      <c r="L11" s="15" t="s">
        <v>27</v>
      </c>
      <c r="M11" s="16" t="s">
        <v>21</v>
      </c>
      <c r="N11" s="16" t="s">
        <v>22</v>
      </c>
      <c r="O11" s="16" t="s">
        <v>23</v>
      </c>
      <c r="P11" s="16" t="s">
        <v>24</v>
      </c>
    </row>
    <row r="12" spans="1:16" ht="111.75" customHeight="1">
      <c r="A12" s="39" t="s">
        <v>60</v>
      </c>
      <c r="B12" s="40" t="s">
        <v>61</v>
      </c>
      <c r="C12" s="40" t="s">
        <v>62</v>
      </c>
      <c r="D12" s="40" t="s">
        <v>63</v>
      </c>
      <c r="E12" s="40" t="s">
        <v>33</v>
      </c>
      <c r="F12" s="41">
        <v>2</v>
      </c>
      <c r="G12" s="41">
        <v>2</v>
      </c>
      <c r="H12" s="41">
        <v>4</v>
      </c>
      <c r="I12" s="41">
        <f>SUM(F12*G12*H12)</f>
        <v>16</v>
      </c>
      <c r="J12" s="40" t="s">
        <v>64</v>
      </c>
      <c r="K12" s="40" t="s">
        <v>65</v>
      </c>
      <c r="L12" s="40" t="s">
        <v>66</v>
      </c>
      <c r="M12" s="41">
        <v>1</v>
      </c>
      <c r="N12" s="41">
        <v>2</v>
      </c>
      <c r="O12" s="41">
        <v>2</v>
      </c>
      <c r="P12" s="41">
        <f>SUM(M12*N12*O12)</f>
        <v>4</v>
      </c>
    </row>
    <row r="13" spans="1:16" ht="184.5" customHeight="1">
      <c r="A13" s="42" t="s">
        <v>67</v>
      </c>
      <c r="B13" s="43" t="s">
        <v>68</v>
      </c>
      <c r="C13" s="43" t="s">
        <v>69</v>
      </c>
      <c r="D13" s="43" t="s">
        <v>70</v>
      </c>
      <c r="E13" s="40" t="s">
        <v>33</v>
      </c>
      <c r="F13" s="44">
        <v>2</v>
      </c>
      <c r="G13" s="44">
        <v>5</v>
      </c>
      <c r="H13" s="44">
        <v>4</v>
      </c>
      <c r="I13" s="41">
        <f>SUM(F13*G13*H13)</f>
        <v>40</v>
      </c>
      <c r="J13" s="43" t="s">
        <v>52</v>
      </c>
      <c r="K13" s="43" t="s">
        <v>53</v>
      </c>
      <c r="L13" s="43" t="s">
        <v>54</v>
      </c>
      <c r="M13" s="44">
        <v>1</v>
      </c>
      <c r="N13" s="44">
        <v>1</v>
      </c>
      <c r="O13" s="44">
        <v>2</v>
      </c>
      <c r="P13" s="41">
        <f>SUM(M13*N13*O13)</f>
        <v>2</v>
      </c>
    </row>
    <row r="14" spans="1:16" ht="180">
      <c r="A14" s="42" t="s">
        <v>71</v>
      </c>
      <c r="B14" s="43" t="s">
        <v>72</v>
      </c>
      <c r="C14" s="43" t="s">
        <v>73</v>
      </c>
      <c r="D14" s="43" t="s">
        <v>58</v>
      </c>
      <c r="E14" s="40" t="s">
        <v>33</v>
      </c>
      <c r="F14" s="44">
        <v>2</v>
      </c>
      <c r="G14" s="44">
        <v>5</v>
      </c>
      <c r="H14" s="44">
        <v>4</v>
      </c>
      <c r="I14" s="41">
        <f>SUM(F14*G14*H14)</f>
        <v>40</v>
      </c>
      <c r="J14" s="43" t="s">
        <v>52</v>
      </c>
      <c r="K14" s="43" t="s">
        <v>53</v>
      </c>
      <c r="L14" s="43" t="s">
        <v>54</v>
      </c>
      <c r="M14" s="44">
        <v>1</v>
      </c>
      <c r="N14" s="44">
        <v>1</v>
      </c>
      <c r="O14" s="44">
        <v>2</v>
      </c>
      <c r="P14" s="41">
        <f>SUM(M14*N14*O14)</f>
        <v>2</v>
      </c>
    </row>
    <row r="15" spans="1:16" ht="180">
      <c r="A15" s="39"/>
      <c r="B15" s="40" t="s">
        <v>74</v>
      </c>
      <c r="C15" s="40" t="s">
        <v>75</v>
      </c>
      <c r="D15" s="40" t="s">
        <v>76</v>
      </c>
      <c r="E15" s="40" t="s">
        <v>33</v>
      </c>
      <c r="F15" s="41">
        <v>2</v>
      </c>
      <c r="G15" s="41">
        <v>5</v>
      </c>
      <c r="H15" s="41">
        <v>4</v>
      </c>
      <c r="I15" s="41">
        <f>SUM(F15*G15*H15)</f>
        <v>40</v>
      </c>
      <c r="J15" s="40" t="s">
        <v>52</v>
      </c>
      <c r="K15" s="40" t="s">
        <v>53</v>
      </c>
      <c r="L15" s="40" t="s">
        <v>54</v>
      </c>
      <c r="M15" s="41">
        <v>1</v>
      </c>
      <c r="N15" s="41">
        <v>1</v>
      </c>
      <c r="O15" s="41">
        <v>2</v>
      </c>
      <c r="P15" s="41">
        <f>SUM(M15*N15*O15)</f>
        <v>2</v>
      </c>
    </row>
    <row r="16" spans="1:16">
      <c r="A16" s="45"/>
      <c r="B16" s="28"/>
      <c r="C16" s="28"/>
      <c r="D16" s="28"/>
      <c r="E16" s="28"/>
      <c r="F16" s="29"/>
      <c r="G16" s="29"/>
      <c r="H16" s="29"/>
      <c r="I16" s="29"/>
      <c r="J16" s="28"/>
      <c r="K16" s="28"/>
      <c r="L16" s="28"/>
      <c r="M16" s="29"/>
      <c r="N16" s="29"/>
      <c r="O16" s="29"/>
      <c r="P16" s="29"/>
    </row>
    <row r="17" spans="1:16">
      <c r="A17" s="45"/>
      <c r="B17" s="28"/>
      <c r="C17" s="28"/>
      <c r="D17" s="28"/>
      <c r="E17" s="28"/>
      <c r="F17" s="29"/>
      <c r="G17" s="29"/>
      <c r="H17" s="29"/>
      <c r="I17" s="29"/>
      <c r="J17" s="28"/>
      <c r="K17" s="28"/>
      <c r="L17" s="28"/>
      <c r="M17" s="29"/>
      <c r="N17" s="29"/>
      <c r="O17" s="29"/>
      <c r="P17" s="29"/>
    </row>
    <row r="18" spans="1:16">
      <c r="A18" s="45"/>
      <c r="B18" s="28"/>
      <c r="C18" s="28"/>
      <c r="D18" s="28"/>
      <c r="E18" s="28"/>
      <c r="F18" s="29"/>
      <c r="G18" s="29"/>
      <c r="H18" s="29"/>
      <c r="I18" s="29"/>
      <c r="J18" s="28"/>
      <c r="K18" s="28"/>
      <c r="L18" s="28"/>
      <c r="M18" s="29"/>
      <c r="N18" s="29"/>
      <c r="O18" s="29"/>
      <c r="P18" s="29"/>
    </row>
    <row r="19" spans="1:16">
      <c r="A19" s="45"/>
      <c r="B19" s="28"/>
      <c r="C19" s="28"/>
      <c r="D19" s="28"/>
      <c r="E19" s="28"/>
      <c r="F19" s="29"/>
      <c r="G19" s="29"/>
      <c r="H19" s="29"/>
      <c r="I19" s="29"/>
      <c r="J19" s="28"/>
      <c r="K19" s="28"/>
      <c r="L19" s="28"/>
      <c r="M19" s="29"/>
      <c r="N19" s="29"/>
      <c r="O19" s="29"/>
      <c r="P19" s="29"/>
    </row>
    <row r="20" spans="1:16">
      <c r="A20" s="45"/>
      <c r="B20" s="28"/>
      <c r="C20" s="28"/>
      <c r="D20" s="28"/>
      <c r="E20" s="28"/>
      <c r="F20" s="29"/>
      <c r="G20" s="29"/>
      <c r="H20" s="29"/>
      <c r="I20" s="29"/>
      <c r="J20" s="28"/>
      <c r="K20" s="28"/>
      <c r="L20" s="28"/>
      <c r="M20" s="29"/>
      <c r="N20" s="29"/>
      <c r="O20" s="29"/>
      <c r="P20" s="29"/>
    </row>
  </sheetData>
  <mergeCells count="15">
    <mergeCell ref="A2:P2"/>
    <mergeCell ref="A3:P3"/>
    <mergeCell ref="B4:I4"/>
    <mergeCell ref="L4:P4"/>
    <mergeCell ref="B5:I5"/>
    <mergeCell ref="L5:P5"/>
    <mergeCell ref="A10:I10"/>
    <mergeCell ref="K10:L10"/>
    <mergeCell ref="M10:P10"/>
    <mergeCell ref="B6:I6"/>
    <mergeCell ref="L6:P6"/>
    <mergeCell ref="B7:I7"/>
    <mergeCell ref="L7:P7"/>
    <mergeCell ref="B8:I8"/>
    <mergeCell ref="N8:P8"/>
  </mergeCells>
  <printOptions horizontalCentered="1"/>
  <pageMargins left="0.25" right="0.25" top="0.75" bottom="0.75" header="0.3" footer="0.3"/>
  <pageSetup paperSize="5" scale="96" fitToHeight="0" orientation="landscape" r:id="rId1"/>
  <headerFooter>
    <oddFooter>&amp;CPage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9"/>
  <sheetViews>
    <sheetView view="pageLayout" zoomScaleNormal="100" zoomScaleSheetLayoutView="100" workbookViewId="0">
      <selection activeCell="B16" sqref="B16"/>
    </sheetView>
  </sheetViews>
  <sheetFormatPr defaultRowHeight="12.75"/>
  <cols>
    <col min="2" max="2" width="54.28515625" customWidth="1"/>
    <col min="3" max="3" width="3" customWidth="1"/>
    <col min="5" max="5" width="13.140625" customWidth="1"/>
    <col min="6" max="6" width="3.140625" customWidth="1"/>
    <col min="8" max="8" width="33.85546875" customWidth="1"/>
  </cols>
  <sheetData>
    <row r="1" spans="1:8" ht="15.75">
      <c r="A1" s="72" t="s">
        <v>77</v>
      </c>
      <c r="B1" s="72"/>
      <c r="C1" s="72"/>
      <c r="D1" s="72"/>
      <c r="E1" s="72"/>
      <c r="F1" s="72"/>
      <c r="G1" s="72"/>
      <c r="H1" s="72"/>
    </row>
    <row r="4" spans="1:8">
      <c r="A4" s="2" t="s">
        <v>78</v>
      </c>
      <c r="B4" s="2" t="s">
        <v>79</v>
      </c>
      <c r="C4" s="3"/>
      <c r="D4" s="2" t="s">
        <v>78</v>
      </c>
      <c r="E4" s="2" t="s">
        <v>80</v>
      </c>
      <c r="F4" s="3"/>
      <c r="G4" s="2" t="s">
        <v>78</v>
      </c>
      <c r="H4" s="2" t="s">
        <v>81</v>
      </c>
    </row>
    <row r="5" spans="1:8" ht="56.25" customHeight="1">
      <c r="A5" s="2">
        <v>5</v>
      </c>
      <c r="B5" s="32" t="s">
        <v>82</v>
      </c>
      <c r="C5" s="1"/>
      <c r="D5" s="2">
        <v>5</v>
      </c>
      <c r="E5" s="32" t="s">
        <v>83</v>
      </c>
      <c r="F5" s="1"/>
      <c r="G5" s="2">
        <v>5</v>
      </c>
      <c r="H5" s="32" t="s">
        <v>84</v>
      </c>
    </row>
    <row r="6" spans="1:8" ht="72" customHeight="1">
      <c r="A6" s="2">
        <v>4</v>
      </c>
      <c r="B6" s="32" t="s">
        <v>85</v>
      </c>
      <c r="C6" s="1"/>
      <c r="D6" s="2">
        <v>4</v>
      </c>
      <c r="E6" s="46" t="s">
        <v>86</v>
      </c>
      <c r="F6" s="1"/>
      <c r="G6" s="2">
        <v>4</v>
      </c>
      <c r="H6" s="32" t="s">
        <v>87</v>
      </c>
    </row>
    <row r="7" spans="1:8" ht="74.45" customHeight="1">
      <c r="A7" s="2">
        <v>3</v>
      </c>
      <c r="B7" s="32" t="s">
        <v>88</v>
      </c>
      <c r="C7" s="1"/>
      <c r="D7" s="2">
        <v>3</v>
      </c>
      <c r="E7" s="46" t="s">
        <v>89</v>
      </c>
      <c r="F7" s="1"/>
      <c r="G7" s="2">
        <v>3</v>
      </c>
      <c r="H7" s="32" t="s">
        <v>90</v>
      </c>
    </row>
    <row r="8" spans="1:8" ht="91.9" customHeight="1">
      <c r="A8" s="2">
        <v>2</v>
      </c>
      <c r="B8" s="32" t="s">
        <v>91</v>
      </c>
      <c r="C8" s="1"/>
      <c r="D8" s="2">
        <v>2</v>
      </c>
      <c r="E8" s="46" t="s">
        <v>92</v>
      </c>
      <c r="F8" s="1"/>
      <c r="G8" s="2">
        <v>2</v>
      </c>
      <c r="H8" s="32" t="s">
        <v>93</v>
      </c>
    </row>
    <row r="9" spans="1:8" ht="47.25" customHeight="1">
      <c r="A9" s="2">
        <v>1</v>
      </c>
      <c r="B9" s="32" t="s">
        <v>94</v>
      </c>
      <c r="C9" s="1"/>
      <c r="D9" s="2">
        <v>1</v>
      </c>
      <c r="E9" s="32" t="s">
        <v>95</v>
      </c>
      <c r="F9" s="1"/>
      <c r="G9" s="2">
        <v>1</v>
      </c>
      <c r="H9" s="32" t="s">
        <v>96</v>
      </c>
    </row>
  </sheetData>
  <mergeCells count="1">
    <mergeCell ref="A1:H1"/>
  </mergeCells>
  <phoneticPr fontId="1" type="noConversion"/>
  <pageMargins left="0.25" right="0.25" top="0.75" bottom="0.75" header="0.3" footer="0.3"/>
  <pageSetup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BB3C752474E648B2973D48CA121380" ma:contentTypeVersion="9" ma:contentTypeDescription="Create a new document." ma:contentTypeScope="" ma:versionID="4fa0476ae3103998ee29ffe0c56f0558">
  <xsd:schema xmlns:xsd="http://www.w3.org/2001/XMLSchema" xmlns:xs="http://www.w3.org/2001/XMLSchema" xmlns:p="http://schemas.microsoft.com/office/2006/metadata/properties" xmlns:ns2="3a2be5bf-4072-4146-b3cc-9e1235425848" xmlns:ns3="a5f6efe9-637c-46ec-9d02-206e83f81bc7" targetNamespace="http://schemas.microsoft.com/office/2006/metadata/properties" ma:root="true" ma:fieldsID="ce3551d1d15207a1c3fa240745ae507c" ns2:_="" ns3:_="">
    <xsd:import namespace="3a2be5bf-4072-4146-b3cc-9e1235425848"/>
    <xsd:import namespace="a5f6efe9-637c-46ec-9d02-206e83f81b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2be5bf-4072-4146-b3cc-9e12354258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f6efe9-637c-46ec-9d02-206e83f81bc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a5f6efe9-637c-46ec-9d02-206e83f81bc7">
      <UserInfo>
        <DisplayName>Monica Meyer</DisplayName>
        <AccountId>50</AccountId>
        <AccountType/>
      </UserInfo>
      <UserInfo>
        <DisplayName>Kelly Royce</DisplayName>
        <AccountId>836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9D22283-46B9-4DD1-9269-485C4F15B9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2be5bf-4072-4146-b3cc-9e1235425848"/>
    <ds:schemaRef ds:uri="a5f6efe9-637c-46ec-9d02-206e83f81b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A8EB73-74D2-4F08-8F38-7279917DBC8D}">
  <ds:schemaRefs>
    <ds:schemaRef ds:uri="http://schemas.microsoft.com/office/2006/metadata/properties"/>
    <ds:schemaRef ds:uri="http://schemas.microsoft.com/office/infopath/2007/PartnerControls"/>
    <ds:schemaRef ds:uri="a5f6efe9-637c-46ec-9d02-206e83f81bc7"/>
  </ds:schemaRefs>
</ds:datastoreItem>
</file>

<file path=customXml/itemProps3.xml><?xml version="1.0" encoding="utf-8"?>
<ds:datastoreItem xmlns:ds="http://schemas.openxmlformats.org/officeDocument/2006/customXml" ds:itemID="{68C43CEF-14AD-49B5-8304-3CA94A45BCF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8425832-9888-4347-9716-CFA2AB073AA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Instruction Card</vt:lpstr>
      <vt:lpstr>Business Impact</vt:lpstr>
      <vt:lpstr>Human Impact</vt:lpstr>
      <vt:lpstr>Rating Matrix</vt:lpstr>
      <vt:lpstr>'Business Impact'!Print_Titles</vt:lpstr>
      <vt:lpstr>'Human Impact'!Print_Titles</vt:lpstr>
      <vt:lpstr>'Instruction Card'!Print_Titles</vt:lpstr>
    </vt:vector>
  </TitlesOfParts>
  <Manager/>
  <Company>Moen Incorporated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Moen Incorporated</dc:creator>
  <cp:keywords/>
  <dc:description/>
  <cp:lastModifiedBy>Rachel Crow</cp:lastModifiedBy>
  <cp:revision/>
  <cp:lastPrinted>2020-05-01T18:03:25Z</cp:lastPrinted>
  <dcterms:created xsi:type="dcterms:W3CDTF">2002-09-27T14:30:38Z</dcterms:created>
  <dcterms:modified xsi:type="dcterms:W3CDTF">2020-05-01T18:11:23Z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0x010100B7BB3C752474E648B2973D48CA121380</vt:lpwstr>
  </property>
  <property fmtid="{D5CDD505-2E9C-101B-9397-08002B2CF9AE}" pid="3" name="display_urn:schemas-microsoft-com:office:office#SharedWithUsers">
    <vt:lpwstr>Monica Meyer;Kelly Royce</vt:lpwstr>
  </property>
  <property fmtid="{D5CDD505-2E9C-101B-9397-08002B2CF9AE}" pid="4" name="SharedWithUsers">
    <vt:lpwstr>50;#Monica Meyer;#836;#Kelly Royce</vt:lpwstr>
  </property>
</Properties>
</file>